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ReporteTrimestral!$C$10:$AE$37</definedName>
    <definedName name="_xlnm.Print_Area" localSheetId="0">ReporteTrimestral!$B$2:$AE$37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37" i="2" l="1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<sst xmlns="http://schemas.openxmlformats.org/spreadsheetml/2006/main" count="494" uniqueCount="159">
  <si>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</si>
  <si>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</si>
  <si>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</si>
  <si>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</si>
  <si>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</si>
  <si>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</si>
  <si>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</si>
  <si>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</si>
  <si>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</si>
  <si>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</si>
  <si>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</si>
  <si>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</si>
  <si>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</si>
  <si>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</si>
  <si>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</si>
  <si>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</si>
  <si>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</si>
  <si>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</si>
  <si>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</si>
  <si>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</si>
  <si>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</si>
  <si>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</si>
  <si>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</si>
  <si>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</si>
  <si>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</si>
  <si>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</si>
  <si>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</si>
  <si>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</si>
  <si>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</si>
  <si>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</si>
  <si>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</si>
  <si>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</si>
  <si>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</si>
  <si>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</si>
  <si>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</si>
  <si>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Guerrero</t>
  </si>
  <si>
    <t>Cobertura municipal</t>
  </si>
  <si>
    <t/>
  </si>
  <si>
    <t>En Ejecución</t>
  </si>
  <si>
    <t>Subsidios</t>
  </si>
  <si>
    <t>Rural</t>
  </si>
  <si>
    <t>Saltillo</t>
  </si>
  <si>
    <t>General Cepeda</t>
  </si>
  <si>
    <t>Metros Cuadrados</t>
  </si>
  <si>
    <t>Agua y saneamiento</t>
  </si>
  <si>
    <t>Metros lineales</t>
  </si>
  <si>
    <t>Cuatro Ciénegas</t>
  </si>
  <si>
    <t>Torreón</t>
  </si>
  <si>
    <t>SECRETARIA DE INFRAESTRUCTURA</t>
  </si>
  <si>
    <t>San Pedro</t>
  </si>
  <si>
    <t>Matamoros</t>
  </si>
  <si>
    <t>Sierra Mojada</t>
  </si>
  <si>
    <t>16-Medio Ambiente y Recursos Naturales</t>
  </si>
  <si>
    <t>Francisco I. Madero</t>
  </si>
  <si>
    <t>Múzquiz</t>
  </si>
  <si>
    <t>Financiera:  / Física:  / Registro: ok</t>
  </si>
  <si>
    <t>Ramos Arizpe</t>
  </si>
  <si>
    <t>Arteaga</t>
  </si>
  <si>
    <t>Financiera:  / Física:  / Registro: ok - SISTEMA: Pasa al siguiente nivel.</t>
  </si>
  <si>
    <t>2015</t>
  </si>
  <si>
    <t>2014</t>
  </si>
  <si>
    <t>COA14140200314063</t>
  </si>
  <si>
    <t>Equipamiento Electromecánico De Pozo Y Linea De Alimentación Para El Ejido Charcos De Risa</t>
  </si>
  <si>
    <t>140900033</t>
  </si>
  <si>
    <t>S075 Programa para la Construcción y Rehabilitación de Sistemas de Agua Potable y Saneamiento en Zonas Rurales</t>
  </si>
  <si>
    <t>Financiera:  / Física: 0 / Registro: ok</t>
  </si>
  <si>
    <t>COA14140200314110</t>
  </si>
  <si>
    <t>Perforación De Pozo Profundo Para Abasto De Agua Potable Del Ejido La Esperanza</t>
  </si>
  <si>
    <t>141700016</t>
  </si>
  <si>
    <t>Financiera:  / Física:  / Registro: OK</t>
  </si>
  <si>
    <t>COA14140200314120</t>
  </si>
  <si>
    <t>Suministro E Instalación De  1,000  Medidores Domiciliarios Con Piezas Especiales, Requeridas Para Su Instalación Y Buen Funcionamiento</t>
  </si>
  <si>
    <t>142000019</t>
  </si>
  <si>
    <t>Ocampo</t>
  </si>
  <si>
    <t>COA14140200314132</t>
  </si>
  <si>
    <t>Construcción De Las Obras De Agua Potable Para El  Abastecimiento Del Ejido Siete De Enero El Mezquite</t>
  </si>
  <si>
    <t>142400036</t>
  </si>
  <si>
    <t>Parras</t>
  </si>
  <si>
    <t>COA14140200314256</t>
  </si>
  <si>
    <t>Ampliación De La Red De Distribución De Agua Potable Para El Ejido 10 De Mayo</t>
  </si>
  <si>
    <t>143300010</t>
  </si>
  <si>
    <t>COA14140200314275</t>
  </si>
  <si>
    <t>Construcción De Linea De Conducción Tomas Domiciliarias Tanque Elevado Para Abastecer De Agua Potable Al Ejido Tejaban Del Esfuerzo</t>
  </si>
  <si>
    <t>143600013</t>
  </si>
  <si>
    <t>Viesca</t>
  </si>
  <si>
    <t>COA14140200314409</t>
  </si>
  <si>
    <t>Construcción De Las Obras De Agua Potable Para El Abastecimiento Del Ejido Cruz Verde</t>
  </si>
  <si>
    <t>142400040</t>
  </si>
  <si>
    <t>COA14140200314939</t>
  </si>
  <si>
    <t>Construcción Del Emisor De Aguas Residuales Tratadas De La Ptar De La Ciudad De Saltillo A Ind Del Corredor De La Cd De Ramos Arizpe Para Su Aprovechamiento Y Reuso</t>
  </si>
  <si>
    <t>142700051</t>
  </si>
  <si>
    <t>COA14140200314941</t>
  </si>
  <si>
    <t>Construccion De Las Obras De Agua Potable Para El Abastecimiento Del Ejido De San Juan De La Vaqueria</t>
  </si>
  <si>
    <t>143000256</t>
  </si>
  <si>
    <t>COA14140200357040</t>
  </si>
  <si>
    <t>Interconexion De Pozo Ladrillera Linea De Conducion Tanque De Almacenamiento Equipo De Cloracion Casetas Y Cercas De Proteccion</t>
  </si>
  <si>
    <t>141200023</t>
  </si>
  <si>
    <t>COA14140200357270</t>
  </si>
  <si>
    <t>Construcción De Las Obras De Agua Potable Para El Abastecimiento De Localidad La Esmeralda</t>
  </si>
  <si>
    <t>143400036</t>
  </si>
  <si>
    <t xml:space="preserve">Financiera:  / Física:  / Registro:  </t>
  </si>
  <si>
    <t>COA14140300403777</t>
  </si>
  <si>
    <t>Construccion De Las Obras De Agua Potable Para El Abastecimiento Del Ejido El Cedrito</t>
  </si>
  <si>
    <t>140400041</t>
  </si>
  <si>
    <t>COA14140300403813</t>
  </si>
  <si>
    <t>Equipamiento Electromecánico De Pozo A Tanque De Almacenamiento</t>
  </si>
  <si>
    <t>142400056</t>
  </si>
  <si>
    <t>COA14140300403821</t>
  </si>
  <si>
    <t>Construcción De Caseta Y Planta De Osmosis Inversa Para El Ejido San Francisco</t>
  </si>
  <si>
    <t>143100020</t>
  </si>
  <si>
    <t>San Buenaventura</t>
  </si>
  <si>
    <t>Metros</t>
  </si>
  <si>
    <t>COA15150100496572</t>
  </si>
  <si>
    <t>Construccion De Las Obras De Agua Potable Para El Abastecimiento Del Ejido Jaboncillos (Jaboncillos Grande)</t>
  </si>
  <si>
    <t>152300021</t>
  </si>
  <si>
    <t>COA15150100496614</t>
  </si>
  <si>
    <t>Construccion Y Reposicion De Linea De Alimentacion Y Red De Distribucion De Agua Potable Para El Ejido Estribo</t>
  </si>
  <si>
    <t>153300242</t>
  </si>
  <si>
    <t>COA15150100496633</t>
  </si>
  <si>
    <t>Construccion De Las Obras De Agua Potable Para El Ejido Jimulco</t>
  </si>
  <si>
    <t>153500074</t>
  </si>
  <si>
    <t>COA15150100496640</t>
  </si>
  <si>
    <t>Construccion De La Red De Distribucion De Agua Potable Tanque De Almacenamiento Y Tomas Domiciliarias Para El Ejido Flor De Mayo</t>
  </si>
  <si>
    <t>153600023</t>
  </si>
  <si>
    <t>COA15150100497049</t>
  </si>
  <si>
    <t>Perforacion De Pozo Profundo Para Abasto De Agua Potable Para El Ejido La Esperanza</t>
  </si>
  <si>
    <t>151700036</t>
  </si>
  <si>
    <t>La Esperanza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</si>
  <si>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</si>
  <si>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</si>
  <si>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</si>
  <si>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</si>
  <si>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</si>
  <si>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</si>
  <si>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</si>
  <si>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</si>
  <si>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</si>
  <si>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</si>
  <si>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</si>
  <si>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</si>
  <si>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</si>
  <si>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</si>
  <si>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</si>
  <si>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</si>
  <si>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</si>
  <si>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</si>
  <si>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</si>
  <si>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</si>
  <si>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</si>
  <si>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</si>
  <si>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</si>
  <si>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</si>
  <si>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</si>
  <si>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</si>
  <si>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</si>
  <si>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COA15150200547838</t>
  </si>
  <si>
    <t>Construcción De Las Obras De Agua Potable Para El Abastecimiento Del Ejido Acebuches</t>
  </si>
  <si>
    <t>152300020</t>
  </si>
  <si>
    <t>Total: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</si>
</sst>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7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158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81">
      <c r="B11" s="10"/>
      <c r="C11" s="20" t="s">
        <v>61</v>
      </c>
      <c r="D11" s="20" t="s">
        <v>62</v>
      </c>
      <c r="E11" s="21" t="s">
        <v>63</v>
      </c>
      <c r="F11" s="21" t="s">
        <v>1</v>
      </c>
      <c r="G11" s="21" t="s">
        <v>53</v>
      </c>
      <c r="H11" s="22" t="s">
        <v>36</v>
      </c>
      <c r="I11" s="22" t="s">
        <v>37</v>
      </c>
      <c r="J11" s="23" t="s">
        <v>39</v>
      </c>
      <c r="K11" s="22" t="s">
        <v>64</v>
      </c>
      <c r="L11" s="24" t="s">
        <v>37</v>
      </c>
      <c r="M11" s="22" t="s">
        <v>52</v>
      </c>
      <c r="N11" s="22" t="s">
        <v>48</v>
      </c>
      <c r="O11" s="22" t="s">
        <v>44</v>
      </c>
      <c r="P11" s="24" t="s">
        <v>38</v>
      </c>
      <c r="Q11" s="24" t="s">
        <v>60</v>
      </c>
      <c r="R11" s="22">
        <v>517213.18</v>
      </c>
      <c r="S11" s="22">
        <v>517213.18</v>
      </c>
      <c r="T11" s="22">
        <v>517213.18</v>
      </c>
      <c r="U11" s="22">
        <v>516719.52</v>
      </c>
      <c r="V11" s="22">
        <v>516719.52</v>
      </c>
      <c r="W11" s="22">
        <v>516719.52</v>
      </c>
      <c r="X11" s="22">
        <v>516719.52</v>
      </c>
      <c r="Y11" s="25">
        <f t="shared" ref="Y11:Y22" si="0">IF(ISERROR(W11/S11),0,((W11/S11)*100))</f>
        <v>99.904553863070547</v>
      </c>
      <c r="Z11" s="24">
        <v>0</v>
      </c>
      <c r="AA11" s="24" t="s">
        <v>43</v>
      </c>
      <c r="AB11" s="19">
        <v>177</v>
      </c>
      <c r="AC11" s="25">
        <v>0</v>
      </c>
      <c r="AD11" s="25">
        <v>0</v>
      </c>
      <c r="AE11" s="26" t="s">
        <v>65</v>
      </c>
      <c r="AF11" s="10"/>
    </row>
    <row r="12" spans="2:32" ht="81">
      <c r="B12" s="10"/>
      <c r="C12" s="20" t="s">
        <v>66</v>
      </c>
      <c r="D12" s="20" t="s">
        <v>67</v>
      </c>
      <c r="E12" s="21" t="s">
        <v>68</v>
      </c>
      <c r="F12" s="21" t="s">
        <v>1</v>
      </c>
      <c r="G12" s="21" t="s">
        <v>50</v>
      </c>
      <c r="H12" s="22" t="s">
        <v>36</v>
      </c>
      <c r="I12" s="22" t="s">
        <v>37</v>
      </c>
      <c r="J12" s="23" t="s">
        <v>39</v>
      </c>
      <c r="K12" s="22" t="s">
        <v>64</v>
      </c>
      <c r="L12" s="24" t="s">
        <v>37</v>
      </c>
      <c r="M12" s="22" t="s">
        <v>52</v>
      </c>
      <c r="N12" s="22" t="s">
        <v>48</v>
      </c>
      <c r="O12" s="22" t="s">
        <v>44</v>
      </c>
      <c r="P12" s="24" t="s">
        <v>38</v>
      </c>
      <c r="Q12" s="24" t="s">
        <v>60</v>
      </c>
      <c r="R12" s="22">
        <v>2198700</v>
      </c>
      <c r="S12" s="22">
        <v>2198700</v>
      </c>
      <c r="T12" s="22">
        <v>2198700</v>
      </c>
      <c r="U12" s="22">
        <v>0</v>
      </c>
      <c r="V12" s="22">
        <v>0</v>
      </c>
      <c r="W12" s="22">
        <v>0</v>
      </c>
      <c r="X12" s="22">
        <v>0</v>
      </c>
      <c r="Y12" s="25">
        <f t="shared" si="0"/>
        <v>0</v>
      </c>
      <c r="Z12" s="24">
        <v>0</v>
      </c>
      <c r="AA12" s="24" t="s">
        <v>43</v>
      </c>
      <c r="AB12" s="19">
        <v>1447</v>
      </c>
      <c r="AC12" s="25">
        <v>100</v>
      </c>
      <c r="AD12" s="25">
        <v>0</v>
      </c>
      <c r="AE12" s="26" t="s">
        <v>69</v>
      </c>
      <c r="AF12" s="10"/>
    </row>
    <row r="13" spans="2:32" ht="81">
      <c r="B13" s="10"/>
      <c r="C13" s="20" t="s">
        <v>70</v>
      </c>
      <c r="D13" s="20" t="s">
        <v>71</v>
      </c>
      <c r="E13" s="21" t="s">
        <v>72</v>
      </c>
      <c r="F13" s="21" t="s">
        <v>1</v>
      </c>
      <c r="G13" s="21" t="s">
        <v>54</v>
      </c>
      <c r="H13" s="22" t="s">
        <v>36</v>
      </c>
      <c r="I13" s="22" t="s">
        <v>37</v>
      </c>
      <c r="J13" s="23" t="s">
        <v>39</v>
      </c>
      <c r="K13" s="22" t="s">
        <v>64</v>
      </c>
      <c r="L13" s="24" t="s">
        <v>37</v>
      </c>
      <c r="M13" s="22" t="s">
        <v>52</v>
      </c>
      <c r="N13" s="22" t="s">
        <v>48</v>
      </c>
      <c r="O13" s="22" t="s">
        <v>44</v>
      </c>
      <c r="P13" s="24" t="s">
        <v>38</v>
      </c>
      <c r="Q13" s="24" t="s">
        <v>60</v>
      </c>
      <c r="R13" s="22">
        <v>519999.95</v>
      </c>
      <c r="S13" s="22">
        <v>5199999.95</v>
      </c>
      <c r="T13" s="22">
        <v>519999.95</v>
      </c>
      <c r="U13" s="22">
        <v>390983.12</v>
      </c>
      <c r="V13" s="22">
        <v>390983.12</v>
      </c>
      <c r="W13" s="22">
        <v>390983.12</v>
      </c>
      <c r="X13" s="22">
        <v>390983.12</v>
      </c>
      <c r="Y13" s="25">
        <f t="shared" si="0"/>
        <v>7.5189062261433293</v>
      </c>
      <c r="Z13" s="24">
        <v>0</v>
      </c>
      <c r="AA13" s="24" t="s">
        <v>43</v>
      </c>
      <c r="AB13" s="19">
        <v>4000</v>
      </c>
      <c r="AC13" s="25">
        <v>100</v>
      </c>
      <c r="AD13" s="25">
        <v>0</v>
      </c>
      <c r="AE13" s="26" t="s">
        <v>58</v>
      </c>
      <c r="AF13" s="10"/>
    </row>
    <row r="14" spans="2:32" ht="81">
      <c r="B14" s="10"/>
      <c r="C14" s="20" t="s">
        <v>74</v>
      </c>
      <c r="D14" s="20" t="s">
        <v>75</v>
      </c>
      <c r="E14" s="21" t="s">
        <v>76</v>
      </c>
      <c r="F14" s="21" t="s">
        <v>1</v>
      </c>
      <c r="G14" s="21" t="s">
        <v>77</v>
      </c>
      <c r="H14" s="22" t="s">
        <v>36</v>
      </c>
      <c r="I14" s="22" t="s">
        <v>37</v>
      </c>
      <c r="J14" s="23" t="s">
        <v>39</v>
      </c>
      <c r="K14" s="22" t="s">
        <v>64</v>
      </c>
      <c r="L14" s="24" t="s">
        <v>37</v>
      </c>
      <c r="M14" s="22" t="s">
        <v>52</v>
      </c>
      <c r="N14" s="22" t="s">
        <v>48</v>
      </c>
      <c r="O14" s="22" t="s">
        <v>44</v>
      </c>
      <c r="P14" s="24" t="s">
        <v>38</v>
      </c>
      <c r="Q14" s="24" t="s">
        <v>60</v>
      </c>
      <c r="R14" s="22">
        <v>1316382.33</v>
      </c>
      <c r="S14" s="22">
        <v>1312768.3899999999</v>
      </c>
      <c r="T14" s="22">
        <v>1312768.3899999999</v>
      </c>
      <c r="U14" s="22">
        <v>1312768.3899999999</v>
      </c>
      <c r="V14" s="22">
        <v>1197686.2</v>
      </c>
      <c r="W14" s="22">
        <v>1197686.2</v>
      </c>
      <c r="X14" s="22">
        <v>1197686.2</v>
      </c>
      <c r="Y14" s="25">
        <f t="shared" si="0"/>
        <v>91.233625757853602</v>
      </c>
      <c r="Z14" s="24">
        <v>0</v>
      </c>
      <c r="AA14" s="24" t="s">
        <v>43</v>
      </c>
      <c r="AB14" s="19">
        <v>188</v>
      </c>
      <c r="AC14" s="25">
        <v>100</v>
      </c>
      <c r="AD14" s="25">
        <v>0</v>
      </c>
      <c r="AE14" s="26" t="s">
        <v>55</v>
      </c>
      <c r="AF14" s="10"/>
    </row>
    <row r="15" spans="2:32" ht="81">
      <c r="B15" s="10"/>
      <c r="C15" s="20" t="s">
        <v>78</v>
      </c>
      <c r="D15" s="20" t="s">
        <v>79</v>
      </c>
      <c r="E15" s="21" t="s">
        <v>80</v>
      </c>
      <c r="F15" s="21" t="s">
        <v>1</v>
      </c>
      <c r="G15" s="21" t="s">
        <v>49</v>
      </c>
      <c r="H15" s="22" t="s">
        <v>36</v>
      </c>
      <c r="I15" s="22" t="s">
        <v>37</v>
      </c>
      <c r="J15" s="23" t="s">
        <v>39</v>
      </c>
      <c r="K15" s="22" t="s">
        <v>64</v>
      </c>
      <c r="L15" s="24" t="s">
        <v>37</v>
      </c>
      <c r="M15" s="22" t="s">
        <v>52</v>
      </c>
      <c r="N15" s="22" t="s">
        <v>48</v>
      </c>
      <c r="O15" s="22" t="s">
        <v>44</v>
      </c>
      <c r="P15" s="24" t="s">
        <v>38</v>
      </c>
      <c r="Q15" s="24" t="s">
        <v>60</v>
      </c>
      <c r="R15" s="22">
        <v>194418.71</v>
      </c>
      <c r="S15" s="22">
        <v>194418.7</v>
      </c>
      <c r="T15" s="22">
        <v>194418.7</v>
      </c>
      <c r="U15" s="22">
        <v>153310.57999999999</v>
      </c>
      <c r="V15" s="22">
        <v>153073.67000000001</v>
      </c>
      <c r="W15" s="22">
        <v>153073.67000000001</v>
      </c>
      <c r="X15" s="22">
        <v>153073.67000000001</v>
      </c>
      <c r="Y15" s="25">
        <f t="shared" si="0"/>
        <v>78.734026099341264</v>
      </c>
      <c r="Z15" s="24">
        <v>0</v>
      </c>
      <c r="AA15" s="24" t="s">
        <v>43</v>
      </c>
      <c r="AB15" s="19">
        <v>52</v>
      </c>
      <c r="AC15" s="25">
        <v>100</v>
      </c>
      <c r="AD15" s="25">
        <v>1</v>
      </c>
      <c r="AE15" s="26" t="s">
        <v>55</v>
      </c>
      <c r="AF15" s="10"/>
    </row>
    <row r="16" spans="2:32" ht="81">
      <c r="B16" s="10"/>
      <c r="C16" s="20" t="s">
        <v>81</v>
      </c>
      <c r="D16" s="20" t="s">
        <v>82</v>
      </c>
      <c r="E16" s="21" t="s">
        <v>83</v>
      </c>
      <c r="F16" s="21" t="s">
        <v>1</v>
      </c>
      <c r="G16" s="21" t="s">
        <v>84</v>
      </c>
      <c r="H16" s="22" t="s">
        <v>36</v>
      </c>
      <c r="I16" s="22" t="s">
        <v>37</v>
      </c>
      <c r="J16" s="23" t="s">
        <v>39</v>
      </c>
      <c r="K16" s="22" t="s">
        <v>64</v>
      </c>
      <c r="L16" s="24" t="s">
        <v>37</v>
      </c>
      <c r="M16" s="22" t="s">
        <v>52</v>
      </c>
      <c r="N16" s="22" t="s">
        <v>48</v>
      </c>
      <c r="O16" s="22" t="s">
        <v>44</v>
      </c>
      <c r="P16" s="24" t="s">
        <v>38</v>
      </c>
      <c r="Q16" s="24" t="s">
        <v>60</v>
      </c>
      <c r="R16" s="22">
        <v>731597.55</v>
      </c>
      <c r="S16" s="22">
        <v>731597.55</v>
      </c>
      <c r="T16" s="22">
        <v>731597.55</v>
      </c>
      <c r="U16" s="22">
        <v>704617.82</v>
      </c>
      <c r="V16" s="22">
        <v>618529.80000000005</v>
      </c>
      <c r="W16" s="22">
        <v>618529.80000000005</v>
      </c>
      <c r="X16" s="22">
        <v>618529.80000000005</v>
      </c>
      <c r="Y16" s="25">
        <f t="shared" si="0"/>
        <v>84.545089031531063</v>
      </c>
      <c r="Z16" s="24">
        <v>0</v>
      </c>
      <c r="AA16" s="24" t="s">
        <v>43</v>
      </c>
      <c r="AB16" s="19">
        <v>84</v>
      </c>
      <c r="AC16" s="25">
        <v>100</v>
      </c>
      <c r="AD16" s="25">
        <v>100</v>
      </c>
      <c r="AE16" s="26" t="s">
        <v>69</v>
      </c>
      <c r="AF16" s="10"/>
    </row>
    <row r="17" spans="2:32" ht="81">
      <c r="B17" s="10"/>
      <c r="C17" s="20" t="s">
        <v>85</v>
      </c>
      <c r="D17" s="20" t="s">
        <v>86</v>
      </c>
      <c r="E17" s="21" t="s">
        <v>87</v>
      </c>
      <c r="F17" s="21" t="s">
        <v>1</v>
      </c>
      <c r="G17" s="21" t="s">
        <v>77</v>
      </c>
      <c r="H17" s="22" t="s">
        <v>36</v>
      </c>
      <c r="I17" s="22" t="s">
        <v>37</v>
      </c>
      <c r="J17" s="23" t="s">
        <v>39</v>
      </c>
      <c r="K17" s="22" t="s">
        <v>64</v>
      </c>
      <c r="L17" s="24" t="s">
        <v>37</v>
      </c>
      <c r="M17" s="22" t="s">
        <v>52</v>
      </c>
      <c r="N17" s="22" t="s">
        <v>48</v>
      </c>
      <c r="O17" s="22" t="s">
        <v>44</v>
      </c>
      <c r="P17" s="24" t="s">
        <v>38</v>
      </c>
      <c r="Q17" s="24" t="s">
        <v>60</v>
      </c>
      <c r="R17" s="22">
        <v>1004056.99</v>
      </c>
      <c r="S17" s="22">
        <v>757961.53</v>
      </c>
      <c r="T17" s="22">
        <v>757961.53</v>
      </c>
      <c r="U17" s="22">
        <v>757961.53</v>
      </c>
      <c r="V17" s="22">
        <v>653615.42000000004</v>
      </c>
      <c r="W17" s="22">
        <v>653615.42000000004</v>
      </c>
      <c r="X17" s="22">
        <v>653615.42000000004</v>
      </c>
      <c r="Y17" s="25">
        <f t="shared" si="0"/>
        <v>86.233323741377745</v>
      </c>
      <c r="Z17" s="24">
        <v>0</v>
      </c>
      <c r="AA17" s="24" t="s">
        <v>43</v>
      </c>
      <c r="AB17" s="19">
        <v>204</v>
      </c>
      <c r="AC17" s="25">
        <v>0</v>
      </c>
      <c r="AD17" s="25">
        <v>0</v>
      </c>
      <c r="AE17" s="26" t="s">
        <v>58</v>
      </c>
      <c r="AF17" s="10"/>
    </row>
    <row r="18" spans="2:32" ht="81">
      <c r="B18" s="10"/>
      <c r="C18" s="20" t="s">
        <v>88</v>
      </c>
      <c r="D18" s="20" t="s">
        <v>89</v>
      </c>
      <c r="E18" s="21" t="s">
        <v>90</v>
      </c>
      <c r="F18" s="21" t="s">
        <v>1</v>
      </c>
      <c r="G18" s="21" t="s">
        <v>56</v>
      </c>
      <c r="H18" s="22" t="s">
        <v>36</v>
      </c>
      <c r="I18" s="22" t="s">
        <v>37</v>
      </c>
      <c r="J18" s="23" t="s">
        <v>39</v>
      </c>
      <c r="K18" s="22" t="s">
        <v>64</v>
      </c>
      <c r="L18" s="24" t="s">
        <v>37</v>
      </c>
      <c r="M18" s="22" t="s">
        <v>52</v>
      </c>
      <c r="N18" s="22" t="s">
        <v>48</v>
      </c>
      <c r="O18" s="22" t="s">
        <v>44</v>
      </c>
      <c r="P18" s="24" t="s">
        <v>38</v>
      </c>
      <c r="Q18" s="24" t="s">
        <v>60</v>
      </c>
      <c r="R18" s="22">
        <v>14889268.99</v>
      </c>
      <c r="S18" s="22">
        <v>12587834.710000001</v>
      </c>
      <c r="T18" s="22">
        <v>12587834.710000001</v>
      </c>
      <c r="U18" s="22">
        <v>12587834.710000001</v>
      </c>
      <c r="V18" s="22">
        <v>12587834.710000001</v>
      </c>
      <c r="W18" s="22">
        <v>12587834.710000001</v>
      </c>
      <c r="X18" s="22">
        <v>12587834.710000001</v>
      </c>
      <c r="Y18" s="25">
        <f t="shared" si="0"/>
        <v>100</v>
      </c>
      <c r="Z18" s="24">
        <v>0</v>
      </c>
      <c r="AA18" s="24" t="s">
        <v>43</v>
      </c>
      <c r="AB18" s="19">
        <v>25000</v>
      </c>
      <c r="AC18" s="25">
        <v>0</v>
      </c>
      <c r="AD18" s="25">
        <v>0</v>
      </c>
      <c r="AE18" s="26" t="s">
        <v>58</v>
      </c>
      <c r="AF18" s="10"/>
    </row>
    <row r="19" spans="2:32" ht="81">
      <c r="B19" s="10"/>
      <c r="C19" s="20" t="s">
        <v>91</v>
      </c>
      <c r="D19" s="20" t="s">
        <v>92</v>
      </c>
      <c r="E19" s="21" t="s">
        <v>93</v>
      </c>
      <c r="F19" s="21" t="s">
        <v>1</v>
      </c>
      <c r="G19" s="21" t="s">
        <v>41</v>
      </c>
      <c r="H19" s="22" t="s">
        <v>36</v>
      </c>
      <c r="I19" s="22" t="s">
        <v>37</v>
      </c>
      <c r="J19" s="23" t="s">
        <v>39</v>
      </c>
      <c r="K19" s="22" t="s">
        <v>64</v>
      </c>
      <c r="L19" s="24" t="s">
        <v>37</v>
      </c>
      <c r="M19" s="22" t="s">
        <v>52</v>
      </c>
      <c r="N19" s="22" t="s">
        <v>48</v>
      </c>
      <c r="O19" s="22" t="s">
        <v>44</v>
      </c>
      <c r="P19" s="24" t="s">
        <v>38</v>
      </c>
      <c r="Q19" s="24" t="s">
        <v>60</v>
      </c>
      <c r="R19" s="22">
        <v>3972712.79</v>
      </c>
      <c r="S19" s="22">
        <v>3972712.79</v>
      </c>
      <c r="T19" s="22">
        <v>3972712.79</v>
      </c>
      <c r="U19" s="22">
        <v>3735890.22</v>
      </c>
      <c r="V19" s="22">
        <v>3037005.65</v>
      </c>
      <c r="W19" s="22">
        <v>3037005.65</v>
      </c>
      <c r="X19" s="22">
        <v>3037005.65</v>
      </c>
      <c r="Y19" s="25">
        <f t="shared" si="0"/>
        <v>76.446645165103916</v>
      </c>
      <c r="Z19" s="24">
        <v>0</v>
      </c>
      <c r="AA19" s="24" t="s">
        <v>43</v>
      </c>
      <c r="AB19" s="19">
        <v>1077</v>
      </c>
      <c r="AC19" s="25">
        <v>0</v>
      </c>
      <c r="AD19" s="25">
        <v>1</v>
      </c>
      <c r="AE19" s="26" t="s">
        <v>58</v>
      </c>
      <c r="AF19" s="10"/>
    </row>
    <row r="20" spans="2:32" ht="81">
      <c r="B20" s="10"/>
      <c r="C20" s="20" t="s">
        <v>94</v>
      </c>
      <c r="D20" s="20" t="s">
        <v>95</v>
      </c>
      <c r="E20" s="21" t="s">
        <v>96</v>
      </c>
      <c r="F20" s="21" t="s">
        <v>1</v>
      </c>
      <c r="G20" s="21" t="s">
        <v>35</v>
      </c>
      <c r="H20" s="22" t="s">
        <v>36</v>
      </c>
      <c r="I20" s="22" t="s">
        <v>37</v>
      </c>
      <c r="J20" s="23" t="s">
        <v>39</v>
      </c>
      <c r="K20" s="22" t="s">
        <v>64</v>
      </c>
      <c r="L20" s="24" t="s">
        <v>37</v>
      </c>
      <c r="M20" s="22" t="s">
        <v>52</v>
      </c>
      <c r="N20" s="22" t="s">
        <v>48</v>
      </c>
      <c r="O20" s="22" t="s">
        <v>44</v>
      </c>
      <c r="P20" s="24" t="s">
        <v>38</v>
      </c>
      <c r="Q20" s="24" t="s">
        <v>60</v>
      </c>
      <c r="R20" s="22">
        <v>945473.8</v>
      </c>
      <c r="S20" s="22">
        <v>941526.88</v>
      </c>
      <c r="T20" s="22">
        <v>941526.88</v>
      </c>
      <c r="U20" s="22">
        <v>941526.88</v>
      </c>
      <c r="V20" s="22">
        <v>527062.11</v>
      </c>
      <c r="W20" s="22">
        <v>527062.11</v>
      </c>
      <c r="X20" s="22">
        <v>523115.29</v>
      </c>
      <c r="Y20" s="25">
        <f t="shared" si="0"/>
        <v>55.979507457078661</v>
      </c>
      <c r="Z20" s="24">
        <v>0</v>
      </c>
      <c r="AA20" s="24" t="s">
        <v>43</v>
      </c>
      <c r="AB20" s="19">
        <v>959</v>
      </c>
      <c r="AC20" s="25">
        <v>100</v>
      </c>
      <c r="AD20" s="25">
        <v>14</v>
      </c>
      <c r="AE20" s="26" t="s">
        <v>55</v>
      </c>
      <c r="AF20" s="10"/>
    </row>
    <row r="21" spans="2:32" ht="81">
      <c r="B21" s="10"/>
      <c r="C21" s="20" t="s">
        <v>97</v>
      </c>
      <c r="D21" s="20" t="s">
        <v>98</v>
      </c>
      <c r="E21" s="21" t="s">
        <v>99</v>
      </c>
      <c r="F21" s="21" t="s">
        <v>1</v>
      </c>
      <c r="G21" s="21" t="s">
        <v>51</v>
      </c>
      <c r="H21" s="22" t="s">
        <v>36</v>
      </c>
      <c r="I21" s="22" t="s">
        <v>37</v>
      </c>
      <c r="J21" s="23" t="s">
        <v>39</v>
      </c>
      <c r="K21" s="22" t="s">
        <v>64</v>
      </c>
      <c r="L21" s="24" t="s">
        <v>37</v>
      </c>
      <c r="M21" s="22" t="s">
        <v>52</v>
      </c>
      <c r="N21" s="22" t="s">
        <v>48</v>
      </c>
      <c r="O21" s="22" t="s">
        <v>44</v>
      </c>
      <c r="P21" s="24" t="s">
        <v>38</v>
      </c>
      <c r="Q21" s="24" t="s">
        <v>60</v>
      </c>
      <c r="R21" s="22">
        <v>1400000</v>
      </c>
      <c r="S21" s="22">
        <v>1393714.82</v>
      </c>
      <c r="T21" s="22">
        <v>1393714.82</v>
      </c>
      <c r="U21" s="22">
        <v>1393714.82</v>
      </c>
      <c r="V21" s="22">
        <v>1109030.5</v>
      </c>
      <c r="W21" s="22">
        <v>1109030.5</v>
      </c>
      <c r="X21" s="22">
        <v>1109030.5</v>
      </c>
      <c r="Y21" s="25">
        <f t="shared" si="0"/>
        <v>79.573703607456792</v>
      </c>
      <c r="Z21" s="24">
        <v>0</v>
      </c>
      <c r="AA21" s="24" t="s">
        <v>43</v>
      </c>
      <c r="AB21" s="19">
        <v>1589</v>
      </c>
      <c r="AC21" s="25">
        <v>100</v>
      </c>
      <c r="AD21" s="25">
        <v>0</v>
      </c>
      <c r="AE21" s="26" t="s">
        <v>100</v>
      </c>
      <c r="AF21" s="10"/>
    </row>
    <row r="22" spans="2:32" ht="81">
      <c r="B22" s="10"/>
      <c r="C22" s="20" t="s">
        <v>101</v>
      </c>
      <c r="D22" s="20" t="s">
        <v>102</v>
      </c>
      <c r="E22" s="21" t="s">
        <v>103</v>
      </c>
      <c r="F22" s="21" t="s">
        <v>1</v>
      </c>
      <c r="G22" s="21" t="s">
        <v>57</v>
      </c>
      <c r="H22" s="22" t="s">
        <v>36</v>
      </c>
      <c r="I22" s="22" t="s">
        <v>37</v>
      </c>
      <c r="J22" s="23" t="s">
        <v>39</v>
      </c>
      <c r="K22" s="22" t="s">
        <v>64</v>
      </c>
      <c r="L22" s="24" t="s">
        <v>37</v>
      </c>
      <c r="M22" s="22" t="s">
        <v>52</v>
      </c>
      <c r="N22" s="22" t="s">
        <v>48</v>
      </c>
      <c r="O22" s="22" t="s">
        <v>44</v>
      </c>
      <c r="P22" s="24" t="s">
        <v>38</v>
      </c>
      <c r="Q22" s="24" t="s">
        <v>60</v>
      </c>
      <c r="R22" s="22">
        <v>944369.55</v>
      </c>
      <c r="S22" s="22">
        <v>944369.55</v>
      </c>
      <c r="T22" s="22">
        <v>944369.55</v>
      </c>
      <c r="U22" s="22">
        <v>906535.72</v>
      </c>
      <c r="V22" s="22">
        <v>906535.72</v>
      </c>
      <c r="W22" s="22">
        <v>906535.72</v>
      </c>
      <c r="X22" s="22">
        <v>902634.6</v>
      </c>
      <c r="Y22" s="25">
        <f t="shared" si="0"/>
        <v>95.99374736298941</v>
      </c>
      <c r="Z22" s="24">
        <v>0</v>
      </c>
      <c r="AA22" s="24" t="s">
        <v>43</v>
      </c>
      <c r="AB22" s="19">
        <v>3388</v>
      </c>
      <c r="AC22" s="25">
        <v>0</v>
      </c>
      <c r="AD22" s="25">
        <v>0</v>
      </c>
      <c r="AE22" s="26" t="s">
        <v>58</v>
      </c>
      <c r="AF22" s="10"/>
    </row>
    <row r="23" spans="2:32" ht="81">
      <c r="B23" s="10"/>
      <c r="C23" s="20" t="s">
        <v>104</v>
      </c>
      <c r="D23" s="20" t="s">
        <v>105</v>
      </c>
      <c r="E23" s="21" t="s">
        <v>106</v>
      </c>
      <c r="F23" s="21" t="s">
        <v>1</v>
      </c>
      <c r="G23" s="21" t="s">
        <v>77</v>
      </c>
      <c r="H23" s="22" t="s">
        <v>36</v>
      </c>
      <c r="I23" s="22" t="s">
        <v>37</v>
      </c>
      <c r="J23" s="23" t="s">
        <v>39</v>
      </c>
      <c r="K23" s="22" t="s">
        <v>64</v>
      </c>
      <c r="L23" s="24" t="s">
        <v>37</v>
      </c>
      <c r="M23" s="22" t="s">
        <v>52</v>
      </c>
      <c r="N23" s="22" t="s">
        <v>48</v>
      </c>
      <c r="O23" s="22" t="s">
        <v>44</v>
      </c>
      <c r="P23" s="24" t="s">
        <v>38</v>
      </c>
      <c r="Q23" s="24" t="s">
        <v>59</v>
      </c>
      <c r="R23" s="22">
        <v>834074</v>
      </c>
      <c r="S23" s="22">
        <v>802269.16</v>
      </c>
      <c r="T23" s="22">
        <v>802269.16</v>
      </c>
      <c r="U23" s="22">
        <v>802269.16</v>
      </c>
      <c r="V23" s="22">
        <v>714913.08</v>
      </c>
      <c r="W23" s="22">
        <v>714913.08</v>
      </c>
      <c r="X23" s="22">
        <v>714913.08</v>
      </c>
      <c r="Y23" s="25">
        <f t="shared" ref="Y23:Y37" si="1">IF(ISERROR(W23/S23),0,((W23/S23)*100))</f>
        <v>89.111375040267021</v>
      </c>
      <c r="Z23" s="24">
        <v>0</v>
      </c>
      <c r="AA23" s="24" t="s">
        <v>43</v>
      </c>
      <c r="AB23" s="19">
        <v>24</v>
      </c>
      <c r="AC23" s="25">
        <v>0</v>
      </c>
      <c r="AD23" s="25">
        <v>0</v>
      </c>
      <c r="AE23" s="26" t="s">
        <v>55</v>
      </c>
      <c r="AF23" s="10"/>
    </row>
    <row r="24" spans="2:32" ht="81">
      <c r="B24" s="10"/>
      <c r="C24" s="20" t="s">
        <v>107</v>
      </c>
      <c r="D24" s="20" t="s">
        <v>108</v>
      </c>
      <c r="E24" s="21" t="s">
        <v>109</v>
      </c>
      <c r="F24" s="21" t="s">
        <v>1</v>
      </c>
      <c r="G24" s="21" t="s">
        <v>110</v>
      </c>
      <c r="H24" s="22" t="s">
        <v>36</v>
      </c>
      <c r="I24" s="22" t="s">
        <v>37</v>
      </c>
      <c r="J24" s="23" t="s">
        <v>39</v>
      </c>
      <c r="K24" s="22" t="s">
        <v>64</v>
      </c>
      <c r="L24" s="24" t="s">
        <v>37</v>
      </c>
      <c r="M24" s="22" t="s">
        <v>52</v>
      </c>
      <c r="N24" s="22" t="s">
        <v>48</v>
      </c>
      <c r="O24" s="22" t="s">
        <v>44</v>
      </c>
      <c r="P24" s="24" t="s">
        <v>38</v>
      </c>
      <c r="Q24" s="24" t="s">
        <v>60</v>
      </c>
      <c r="R24" s="22">
        <v>395424</v>
      </c>
      <c r="S24" s="22">
        <v>348046.02</v>
      </c>
      <c r="T24" s="22">
        <v>348046.02</v>
      </c>
      <c r="U24" s="22">
        <v>348046.02</v>
      </c>
      <c r="V24" s="22">
        <v>233138.39</v>
      </c>
      <c r="W24" s="22">
        <v>233138.39</v>
      </c>
      <c r="X24" s="22">
        <v>233138.29</v>
      </c>
      <c r="Y24" s="25">
        <f t="shared" si="1"/>
        <v>66.984932050077745</v>
      </c>
      <c r="Z24" s="24">
        <v>0</v>
      </c>
      <c r="AA24" s="24" t="s">
        <v>43</v>
      </c>
      <c r="AB24" s="19">
        <v>163</v>
      </c>
      <c r="AC24" s="25">
        <v>0</v>
      </c>
      <c r="AD24" s="25">
        <v>65</v>
      </c>
      <c r="AE24" s="26" t="s">
        <v>55</v>
      </c>
      <c r="AF24" s="10"/>
    </row>
    <row r="25" spans="2:32" ht="81">
      <c r="B25" s="10"/>
      <c r="C25" s="20" t="s">
        <v>112</v>
      </c>
      <c r="D25" s="20" t="s">
        <v>113</v>
      </c>
      <c r="E25" s="21" t="s">
        <v>114</v>
      </c>
      <c r="F25" s="21" t="s">
        <v>1</v>
      </c>
      <c r="G25" s="21" t="s">
        <v>73</v>
      </c>
      <c r="H25" s="22" t="s">
        <v>36</v>
      </c>
      <c r="I25" s="22" t="s">
        <v>37</v>
      </c>
      <c r="J25" s="23" t="s">
        <v>39</v>
      </c>
      <c r="K25" s="22" t="s">
        <v>64</v>
      </c>
      <c r="L25" s="24" t="s">
        <v>37</v>
      </c>
      <c r="M25" s="22" t="s">
        <v>52</v>
      </c>
      <c r="N25" s="22" t="s">
        <v>48</v>
      </c>
      <c r="O25" s="22" t="s">
        <v>44</v>
      </c>
      <c r="P25" s="24" t="s">
        <v>38</v>
      </c>
      <c r="Q25" s="24" t="s">
        <v>59</v>
      </c>
      <c r="R25" s="22">
        <v>720000</v>
      </c>
      <c r="S25" s="22">
        <v>597878.1</v>
      </c>
      <c r="T25" s="22">
        <v>597878.1</v>
      </c>
      <c r="U25" s="22">
        <v>597878.1</v>
      </c>
      <c r="V25" s="22">
        <v>338826.3</v>
      </c>
      <c r="W25" s="22">
        <v>338826.3</v>
      </c>
      <c r="X25" s="22">
        <v>336826.3</v>
      </c>
      <c r="Y25" s="25">
        <f t="shared" si="1"/>
        <v>56.671468648876754</v>
      </c>
      <c r="Z25" s="24">
        <v>0</v>
      </c>
      <c r="AA25" s="24" t="s">
        <v>111</v>
      </c>
      <c r="AB25" s="19">
        <v>133</v>
      </c>
      <c r="AC25" s="25">
        <v>0</v>
      </c>
      <c r="AD25" s="25">
        <v>14</v>
      </c>
      <c r="AE25" s="26" t="s">
        <v>55</v>
      </c>
      <c r="AF25" s="10"/>
    </row>
    <row r="26" spans="2:32" ht="81">
      <c r="B26" s="10"/>
      <c r="C26" s="20" t="s">
        <v>115</v>
      </c>
      <c r="D26" s="20" t="s">
        <v>116</v>
      </c>
      <c r="E26" s="21" t="s">
        <v>117</v>
      </c>
      <c r="F26" s="21" t="s">
        <v>1</v>
      </c>
      <c r="G26" s="21" t="s">
        <v>49</v>
      </c>
      <c r="H26" s="22" t="s">
        <v>36</v>
      </c>
      <c r="I26" s="22" t="s">
        <v>37</v>
      </c>
      <c r="J26" s="23" t="s">
        <v>39</v>
      </c>
      <c r="K26" s="22" t="s">
        <v>64</v>
      </c>
      <c r="L26" s="24" t="s">
        <v>37</v>
      </c>
      <c r="M26" s="22" t="s">
        <v>52</v>
      </c>
      <c r="N26" s="22" t="s">
        <v>48</v>
      </c>
      <c r="O26" s="22" t="s">
        <v>44</v>
      </c>
      <c r="P26" s="24" t="s">
        <v>38</v>
      </c>
      <c r="Q26" s="24" t="s">
        <v>59</v>
      </c>
      <c r="R26" s="22">
        <v>1024916.47</v>
      </c>
      <c r="S26" s="22">
        <v>1024916.47</v>
      </c>
      <c r="T26" s="22">
        <v>1024916.47</v>
      </c>
      <c r="U26" s="22">
        <v>1018664.92</v>
      </c>
      <c r="V26" s="22">
        <v>0</v>
      </c>
      <c r="W26" s="22">
        <v>0</v>
      </c>
      <c r="X26" s="22">
        <v>0</v>
      </c>
      <c r="Y26" s="25">
        <f t="shared" si="1"/>
        <v>0</v>
      </c>
      <c r="Z26" s="24">
        <v>0</v>
      </c>
      <c r="AA26" s="24" t="s">
        <v>111</v>
      </c>
      <c r="AB26" s="19">
        <v>967</v>
      </c>
      <c r="AC26" s="25">
        <v>0</v>
      </c>
      <c r="AD26" s="25">
        <v>0</v>
      </c>
      <c r="AE26" s="26" t="s">
        <v>55</v>
      </c>
      <c r="AF26" s="10"/>
    </row>
    <row r="27" spans="2:32" ht="81">
      <c r="B27" s="10"/>
      <c r="C27" s="20" t="s">
        <v>118</v>
      </c>
      <c r="D27" s="20" t="s">
        <v>119</v>
      </c>
      <c r="E27" s="21" t="s">
        <v>120</v>
      </c>
      <c r="F27" s="21" t="s">
        <v>1</v>
      </c>
      <c r="G27" s="21" t="s">
        <v>47</v>
      </c>
      <c r="H27" s="22" t="s">
        <v>36</v>
      </c>
      <c r="I27" s="22" t="s">
        <v>37</v>
      </c>
      <c r="J27" s="23" t="s">
        <v>39</v>
      </c>
      <c r="K27" s="22" t="s">
        <v>64</v>
      </c>
      <c r="L27" s="24" t="s">
        <v>37</v>
      </c>
      <c r="M27" s="22" t="s">
        <v>52</v>
      </c>
      <c r="N27" s="22" t="s">
        <v>48</v>
      </c>
      <c r="O27" s="22" t="s">
        <v>44</v>
      </c>
      <c r="P27" s="24" t="s">
        <v>38</v>
      </c>
      <c r="Q27" s="24" t="s">
        <v>59</v>
      </c>
      <c r="R27" s="22">
        <v>1006779.84</v>
      </c>
      <c r="S27" s="22">
        <v>1106779.8400000001</v>
      </c>
      <c r="T27" s="22">
        <v>1106779.81</v>
      </c>
      <c r="U27" s="22">
        <v>998899.06</v>
      </c>
      <c r="V27" s="22">
        <v>299669.71000000002</v>
      </c>
      <c r="W27" s="22">
        <v>299669.71000000002</v>
      </c>
      <c r="X27" s="22">
        <v>299669.71000000002</v>
      </c>
      <c r="Y27" s="25">
        <f t="shared" si="1"/>
        <v>27.075819342715889</v>
      </c>
      <c r="Z27" s="24">
        <v>0</v>
      </c>
      <c r="AA27" s="24" t="s">
        <v>111</v>
      </c>
      <c r="AB27" s="19">
        <v>422</v>
      </c>
      <c r="AC27" s="25">
        <v>0</v>
      </c>
      <c r="AD27" s="25">
        <v>74</v>
      </c>
      <c r="AE27" s="26" t="s">
        <v>58</v>
      </c>
      <c r="AF27" s="10"/>
    </row>
    <row r="28" spans="2:32" ht="81">
      <c r="B28" s="10"/>
      <c r="C28" s="20" t="s">
        <v>121</v>
      </c>
      <c r="D28" s="20" t="s">
        <v>122</v>
      </c>
      <c r="E28" s="21" t="s">
        <v>123</v>
      </c>
      <c r="F28" s="21" t="s">
        <v>1</v>
      </c>
      <c r="G28" s="21" t="s">
        <v>84</v>
      </c>
      <c r="H28" s="22" t="s">
        <v>36</v>
      </c>
      <c r="I28" s="22" t="s">
        <v>37</v>
      </c>
      <c r="J28" s="23" t="s">
        <v>39</v>
      </c>
      <c r="K28" s="22" t="s">
        <v>64</v>
      </c>
      <c r="L28" s="24" t="s">
        <v>37</v>
      </c>
      <c r="M28" s="22" t="s">
        <v>52</v>
      </c>
      <c r="N28" s="22" t="s">
        <v>48</v>
      </c>
      <c r="O28" s="22" t="s">
        <v>44</v>
      </c>
      <c r="P28" s="24" t="s">
        <v>38</v>
      </c>
      <c r="Q28" s="24" t="s">
        <v>59</v>
      </c>
      <c r="R28" s="22">
        <v>1136695.06</v>
      </c>
      <c r="S28" s="22">
        <v>1136695.06</v>
      </c>
      <c r="T28" s="22">
        <v>1136695.06</v>
      </c>
      <c r="U28" s="22">
        <v>1129720.82</v>
      </c>
      <c r="V28" s="22">
        <v>338916.24</v>
      </c>
      <c r="W28" s="22">
        <v>338916.24</v>
      </c>
      <c r="X28" s="22">
        <v>338916.24</v>
      </c>
      <c r="Y28" s="25">
        <f t="shared" si="1"/>
        <v>29.815933219591891</v>
      </c>
      <c r="Z28" s="24">
        <v>0</v>
      </c>
      <c r="AA28" s="24" t="s">
        <v>111</v>
      </c>
      <c r="AB28" s="19">
        <v>408</v>
      </c>
      <c r="AC28" s="25">
        <v>0</v>
      </c>
      <c r="AD28" s="25">
        <v>74</v>
      </c>
      <c r="AE28" s="26" t="s">
        <v>69</v>
      </c>
      <c r="AF28" s="10"/>
    </row>
    <row r="29" spans="2:32" ht="81">
      <c r="B29" s="10"/>
      <c r="C29" s="20" t="s">
        <v>124</v>
      </c>
      <c r="D29" s="20" t="s">
        <v>125</v>
      </c>
      <c r="E29" s="21" t="s">
        <v>126</v>
      </c>
      <c r="F29" s="21" t="s">
        <v>1</v>
      </c>
      <c r="G29" s="21" t="s">
        <v>50</v>
      </c>
      <c r="H29" s="22" t="s">
        <v>127</v>
      </c>
      <c r="I29" s="22" t="s">
        <v>40</v>
      </c>
      <c r="J29" s="23" t="s">
        <v>39</v>
      </c>
      <c r="K29" s="22" t="s">
        <v>64</v>
      </c>
      <c r="L29" s="24" t="s">
        <v>37</v>
      </c>
      <c r="M29" s="22" t="s">
        <v>52</v>
      </c>
      <c r="N29" s="22" t="s">
        <v>48</v>
      </c>
      <c r="O29" s="22" t="s">
        <v>44</v>
      </c>
      <c r="P29" s="24" t="s">
        <v>38</v>
      </c>
      <c r="Q29" s="24" t="s">
        <v>59</v>
      </c>
      <c r="R29" s="22">
        <v>5200000</v>
      </c>
      <c r="S29" s="22">
        <v>5144050.13</v>
      </c>
      <c r="T29" s="22">
        <v>5144050.13</v>
      </c>
      <c r="U29" s="22">
        <v>5144050.13</v>
      </c>
      <c r="V29" s="22">
        <v>3039329.67</v>
      </c>
      <c r="W29" s="22">
        <v>3039329.67</v>
      </c>
      <c r="X29" s="22">
        <v>3039329.67</v>
      </c>
      <c r="Y29" s="25">
        <f t="shared" si="1"/>
        <v>59.084371131507616</v>
      </c>
      <c r="Z29" s="24">
        <v>0</v>
      </c>
      <c r="AA29" s="24" t="s">
        <v>45</v>
      </c>
      <c r="AB29" s="19">
        <v>1447</v>
      </c>
      <c r="AC29" s="25">
        <v>0</v>
      </c>
      <c r="AD29" s="25">
        <v>0</v>
      </c>
      <c r="AE29" s="26" t="s">
        <v>69</v>
      </c>
      <c r="AF29" s="10"/>
    </row>
    <row r="30" spans="2:32" ht="81">
      <c r="B30" s="10"/>
      <c r="C30" s="20" t="s">
        <v>128</v>
      </c>
      <c r="D30" s="20" t="s">
        <v>129</v>
      </c>
      <c r="E30" s="21" t="s">
        <v>130</v>
      </c>
      <c r="F30" s="21" t="s">
        <v>1</v>
      </c>
      <c r="G30" s="21" t="s">
        <v>77</v>
      </c>
      <c r="H30" s="22" t="s">
        <v>131</v>
      </c>
      <c r="I30" s="22" t="s">
        <v>40</v>
      </c>
      <c r="J30" s="23" t="s">
        <v>39</v>
      </c>
      <c r="K30" s="22" t="s">
        <v>64</v>
      </c>
      <c r="L30" s="24" t="s">
        <v>37</v>
      </c>
      <c r="M30" s="22" t="s">
        <v>52</v>
      </c>
      <c r="N30" s="22" t="s">
        <v>48</v>
      </c>
      <c r="O30" s="22" t="s">
        <v>44</v>
      </c>
      <c r="P30" s="24" t="s">
        <v>38</v>
      </c>
      <c r="Q30" s="24" t="s">
        <v>59</v>
      </c>
      <c r="R30" s="22">
        <v>1190000</v>
      </c>
      <c r="S30" s="22">
        <v>1188624.21</v>
      </c>
      <c r="T30" s="22">
        <v>1188624.21</v>
      </c>
      <c r="U30" s="22">
        <v>1188624.21</v>
      </c>
      <c r="V30" s="22">
        <v>452421.37</v>
      </c>
      <c r="W30" s="22">
        <v>452421.37</v>
      </c>
      <c r="X30" s="22">
        <v>452421.37</v>
      </c>
      <c r="Y30" s="25">
        <f t="shared" si="1"/>
        <v>38.062607693309566</v>
      </c>
      <c r="Z30" s="24">
        <v>0</v>
      </c>
      <c r="AA30" s="24" t="s">
        <v>45</v>
      </c>
      <c r="AB30" s="19">
        <v>665</v>
      </c>
      <c r="AC30" s="25">
        <v>0</v>
      </c>
      <c r="AD30" s="25">
        <v>6</v>
      </c>
      <c r="AE30" s="26" t="s">
        <v>55</v>
      </c>
      <c r="AF30" s="10"/>
    </row>
    <row r="31" spans="2:32" ht="81">
      <c r="B31" s="10"/>
      <c r="C31" s="20" t="s">
        <v>132</v>
      </c>
      <c r="D31" s="20" t="s">
        <v>133</v>
      </c>
      <c r="E31" s="21" t="s">
        <v>134</v>
      </c>
      <c r="F31" s="21" t="s">
        <v>1</v>
      </c>
      <c r="G31" s="21" t="s">
        <v>46</v>
      </c>
      <c r="H31" s="22" t="s">
        <v>135</v>
      </c>
      <c r="I31" s="22" t="s">
        <v>40</v>
      </c>
      <c r="J31" s="23" t="s">
        <v>39</v>
      </c>
      <c r="K31" s="22" t="s">
        <v>64</v>
      </c>
      <c r="L31" s="24" t="s">
        <v>37</v>
      </c>
      <c r="M31" s="22" t="s">
        <v>52</v>
      </c>
      <c r="N31" s="22" t="s">
        <v>48</v>
      </c>
      <c r="O31" s="22" t="s">
        <v>44</v>
      </c>
      <c r="P31" s="24" t="s">
        <v>38</v>
      </c>
      <c r="Q31" s="24" t="s">
        <v>59</v>
      </c>
      <c r="R31" s="22">
        <v>540707.03</v>
      </c>
      <c r="S31" s="22">
        <v>538571.14</v>
      </c>
      <c r="T31" s="22">
        <v>538571.14</v>
      </c>
      <c r="U31" s="22">
        <v>538226.06000000006</v>
      </c>
      <c r="V31" s="22">
        <v>344224</v>
      </c>
      <c r="W31" s="22">
        <v>344224</v>
      </c>
      <c r="X31" s="22">
        <v>344224</v>
      </c>
      <c r="Y31" s="25">
        <f t="shared" si="1"/>
        <v>63.914304802890108</v>
      </c>
      <c r="Z31" s="24">
        <v>0</v>
      </c>
      <c r="AA31" s="24" t="s">
        <v>45</v>
      </c>
      <c r="AB31" s="19">
        <v>53</v>
      </c>
      <c r="AC31" s="25">
        <v>0</v>
      </c>
      <c r="AD31" s="25">
        <v>8</v>
      </c>
      <c r="AE31" s="26" t="s">
        <v>55</v>
      </c>
      <c r="AF31" s="10"/>
    </row>
    <row r="32" spans="2:32" ht="81">
      <c r="B32" s="10"/>
      <c r="C32" s="20" t="s">
        <v>136</v>
      </c>
      <c r="D32" s="20" t="s">
        <v>137</v>
      </c>
      <c r="E32" s="21" t="s">
        <v>138</v>
      </c>
      <c r="F32" s="21" t="s">
        <v>1</v>
      </c>
      <c r="G32" s="21" t="s">
        <v>46</v>
      </c>
      <c r="H32" s="22" t="s">
        <v>139</v>
      </c>
      <c r="I32" s="22" t="s">
        <v>40</v>
      </c>
      <c r="J32" s="23" t="s">
        <v>39</v>
      </c>
      <c r="K32" s="22" t="s">
        <v>64</v>
      </c>
      <c r="L32" s="24" t="s">
        <v>37</v>
      </c>
      <c r="M32" s="22" t="s">
        <v>52</v>
      </c>
      <c r="N32" s="22" t="s">
        <v>48</v>
      </c>
      <c r="O32" s="22" t="s">
        <v>44</v>
      </c>
      <c r="P32" s="24" t="s">
        <v>38</v>
      </c>
      <c r="Q32" s="24" t="s">
        <v>59</v>
      </c>
      <c r="R32" s="22">
        <v>407494.7</v>
      </c>
      <c r="S32" s="22">
        <v>409630.59</v>
      </c>
      <c r="T32" s="22">
        <v>409630.59</v>
      </c>
      <c r="U32" s="22">
        <v>409630.59</v>
      </c>
      <c r="V32" s="22">
        <v>191688.22</v>
      </c>
      <c r="W32" s="22">
        <v>191688.22</v>
      </c>
      <c r="X32" s="22">
        <v>191688.22</v>
      </c>
      <c r="Y32" s="25">
        <f t="shared" si="1"/>
        <v>46.795387033961497</v>
      </c>
      <c r="Z32" s="24">
        <v>0</v>
      </c>
      <c r="AA32" s="24" t="s">
        <v>45</v>
      </c>
      <c r="AB32" s="19">
        <v>52</v>
      </c>
      <c r="AC32" s="25">
        <v>0</v>
      </c>
      <c r="AD32" s="25">
        <v>14</v>
      </c>
      <c r="AE32" s="26" t="s">
        <v>58</v>
      </c>
      <c r="AF32" s="10"/>
    </row>
    <row r="33" spans="2:32" ht="81">
      <c r="B33" s="10"/>
      <c r="C33" s="20" t="s">
        <v>140</v>
      </c>
      <c r="D33" s="20" t="s">
        <v>141</v>
      </c>
      <c r="E33" s="21" t="s">
        <v>142</v>
      </c>
      <c r="F33" s="21" t="s">
        <v>1</v>
      </c>
      <c r="G33" s="21" t="s">
        <v>35</v>
      </c>
      <c r="H33" s="22" t="s">
        <v>143</v>
      </c>
      <c r="I33" s="22" t="s">
        <v>40</v>
      </c>
      <c r="J33" s="23" t="s">
        <v>39</v>
      </c>
      <c r="K33" s="22" t="s">
        <v>64</v>
      </c>
      <c r="L33" s="24" t="s">
        <v>37</v>
      </c>
      <c r="M33" s="22" t="s">
        <v>52</v>
      </c>
      <c r="N33" s="22" t="s">
        <v>48</v>
      </c>
      <c r="O33" s="22" t="s">
        <v>44</v>
      </c>
      <c r="P33" s="24" t="s">
        <v>38</v>
      </c>
      <c r="Q33" s="24" t="s">
        <v>59</v>
      </c>
      <c r="R33" s="22">
        <v>653253.29</v>
      </c>
      <c r="S33" s="22">
        <v>649946.22</v>
      </c>
      <c r="T33" s="22">
        <v>649946.22</v>
      </c>
      <c r="U33" s="22">
        <v>649946.22</v>
      </c>
      <c r="V33" s="22">
        <v>337871.93</v>
      </c>
      <c r="W33" s="22">
        <v>331871.93</v>
      </c>
      <c r="X33" s="22">
        <v>331871.93</v>
      </c>
      <c r="Y33" s="25">
        <f t="shared" si="1"/>
        <v>51.061444745382168</v>
      </c>
      <c r="Z33" s="24">
        <v>0</v>
      </c>
      <c r="AA33" s="24" t="s">
        <v>45</v>
      </c>
      <c r="AB33" s="19">
        <v>52</v>
      </c>
      <c r="AC33" s="25">
        <v>0</v>
      </c>
      <c r="AD33" s="25">
        <v>8</v>
      </c>
      <c r="AE33" s="26" t="s">
        <v>55</v>
      </c>
      <c r="AF33" s="10"/>
    </row>
    <row r="34" spans="2:32" ht="81">
      <c r="B34" s="10"/>
      <c r="C34" s="20" t="s">
        <v>144</v>
      </c>
      <c r="D34" s="20" t="s">
        <v>145</v>
      </c>
      <c r="E34" s="21" t="s">
        <v>146</v>
      </c>
      <c r="F34" s="21" t="s">
        <v>1</v>
      </c>
      <c r="G34" s="21" t="s">
        <v>35</v>
      </c>
      <c r="H34" s="22" t="s">
        <v>147</v>
      </c>
      <c r="I34" s="22" t="s">
        <v>40</v>
      </c>
      <c r="J34" s="23" t="s">
        <v>39</v>
      </c>
      <c r="K34" s="22" t="s">
        <v>64</v>
      </c>
      <c r="L34" s="24" t="s">
        <v>37</v>
      </c>
      <c r="M34" s="22" t="s">
        <v>52</v>
      </c>
      <c r="N34" s="22" t="s">
        <v>48</v>
      </c>
      <c r="O34" s="22" t="s">
        <v>44</v>
      </c>
      <c r="P34" s="24" t="s">
        <v>38</v>
      </c>
      <c r="Q34" s="24" t="s">
        <v>59</v>
      </c>
      <c r="R34" s="22">
        <v>588000.44999999995</v>
      </c>
      <c r="S34" s="22">
        <v>584993.54</v>
      </c>
      <c r="T34" s="22">
        <v>584993.54</v>
      </c>
      <c r="U34" s="22">
        <v>584993.54</v>
      </c>
      <c r="V34" s="22">
        <v>175498.09</v>
      </c>
      <c r="W34" s="22">
        <v>175498.09</v>
      </c>
      <c r="X34" s="22">
        <v>175498.09</v>
      </c>
      <c r="Y34" s="25">
        <f t="shared" si="1"/>
        <v>30.000004786377637</v>
      </c>
      <c r="Z34" s="24">
        <v>0</v>
      </c>
      <c r="AA34" s="24" t="s">
        <v>45</v>
      </c>
      <c r="AB34" s="19">
        <v>83</v>
      </c>
      <c r="AC34" s="25">
        <v>0</v>
      </c>
      <c r="AD34" s="25">
        <v>4</v>
      </c>
      <c r="AE34" s="26" t="s">
        <v>55</v>
      </c>
      <c r="AF34" s="10"/>
    </row>
    <row r="35" spans="2:32" ht="81">
      <c r="B35" s="10"/>
      <c r="C35" s="20" t="s">
        <v>148</v>
      </c>
      <c r="D35" s="20" t="s">
        <v>149</v>
      </c>
      <c r="E35" s="21" t="s">
        <v>150</v>
      </c>
      <c r="F35" s="21" t="s">
        <v>1</v>
      </c>
      <c r="G35" s="21" t="s">
        <v>56</v>
      </c>
      <c r="H35" s="22" t="s">
        <v>151</v>
      </c>
      <c r="I35" s="22" t="s">
        <v>40</v>
      </c>
      <c r="J35" s="23" t="s">
        <v>39</v>
      </c>
      <c r="K35" s="22" t="s">
        <v>64</v>
      </c>
      <c r="L35" s="24" t="s">
        <v>37</v>
      </c>
      <c r="M35" s="22" t="s">
        <v>52</v>
      </c>
      <c r="N35" s="22" t="s">
        <v>48</v>
      </c>
      <c r="O35" s="22" t="s">
        <v>44</v>
      </c>
      <c r="P35" s="24" t="s">
        <v>38</v>
      </c>
      <c r="Q35" s="24" t="s">
        <v>59</v>
      </c>
      <c r="R35" s="22">
        <v>1197584.44</v>
      </c>
      <c r="S35" s="22">
        <v>1977584.44</v>
      </c>
      <c r="T35" s="22">
        <v>1977584.44</v>
      </c>
      <c r="U35" s="22">
        <v>1862873.2</v>
      </c>
      <c r="V35" s="22">
        <v>1471081.35</v>
      </c>
      <c r="W35" s="22">
        <v>1471081.35</v>
      </c>
      <c r="X35" s="22">
        <v>1471081.35</v>
      </c>
      <c r="Y35" s="25">
        <f t="shared" si="1"/>
        <v>74.387789479168845</v>
      </c>
      <c r="Z35" s="24">
        <v>0</v>
      </c>
      <c r="AA35" s="24" t="s">
        <v>45</v>
      </c>
      <c r="AB35" s="19">
        <v>107</v>
      </c>
      <c r="AC35" s="25">
        <v>0</v>
      </c>
      <c r="AD35" s="25">
        <v>29</v>
      </c>
      <c r="AE35" s="26" t="s">
        <v>58</v>
      </c>
      <c r="AF35" s="10"/>
    </row>
    <row r="36" spans="2:32" ht="81">
      <c r="B36" s="10"/>
      <c r="C36" s="20" t="s">
        <v>152</v>
      </c>
      <c r="D36" s="20" t="s">
        <v>153</v>
      </c>
      <c r="E36" s="21" t="s">
        <v>154</v>
      </c>
      <c r="F36" s="21" t="s">
        <v>1</v>
      </c>
      <c r="G36" s="21" t="s">
        <v>42</v>
      </c>
      <c r="H36" s="22" t="s">
        <v>36</v>
      </c>
      <c r="I36" s="22" t="s">
        <v>37</v>
      </c>
      <c r="J36" s="23" t="s">
        <v>39</v>
      </c>
      <c r="K36" s="22" t="s">
        <v>64</v>
      </c>
      <c r="L36" s="24" t="s">
        <v>37</v>
      </c>
      <c r="M36" s="22" t="s">
        <v>52</v>
      </c>
      <c r="N36" s="22" t="s">
        <v>48</v>
      </c>
      <c r="O36" s="22" t="s">
        <v>44</v>
      </c>
      <c r="P36" s="24" t="s">
        <v>38</v>
      </c>
      <c r="Q36" s="24" t="s">
        <v>59</v>
      </c>
      <c r="R36" s="22">
        <v>979643.22</v>
      </c>
      <c r="S36" s="22">
        <v>968186.67</v>
      </c>
      <c r="T36" s="22">
        <v>968186.67</v>
      </c>
      <c r="U36" s="22">
        <v>968186.67</v>
      </c>
      <c r="V36" s="22">
        <v>443460.3</v>
      </c>
      <c r="W36" s="22">
        <v>443460.3</v>
      </c>
      <c r="X36" s="22">
        <v>443460.3</v>
      </c>
      <c r="Y36" s="25">
        <f t="shared" si="1"/>
        <v>45.803181735604767</v>
      </c>
      <c r="Z36" s="24">
        <v>0</v>
      </c>
      <c r="AA36" s="24" t="s">
        <v>45</v>
      </c>
      <c r="AB36" s="19">
        <v>129</v>
      </c>
      <c r="AC36" s="25">
        <v>0</v>
      </c>
      <c r="AD36" s="25">
        <v>0</v>
      </c>
      <c r="AE36" s="26" t="s">
        <v>55</v>
      </c>
      <c r="AF36" s="10"/>
    </row>
    <row r="37" spans="2:32" ht="81">
      <c r="B37" s="10"/>
      <c r="C37" s="20" t="s">
        <v>155</v>
      </c>
      <c r="D37" s="20" t="s">
        <v>156</v>
      </c>
      <c r="E37" s="21" t="s">
        <v>157</v>
      </c>
      <c r="F37" s="21" t="s">
        <v>1</v>
      </c>
      <c r="G37" s="21" t="s">
        <v>73</v>
      </c>
      <c r="H37" s="22" t="s">
        <v>36</v>
      </c>
      <c r="I37" s="22" t="s">
        <v>37</v>
      </c>
      <c r="J37" s="23" t="s">
        <v>39</v>
      </c>
      <c r="K37" s="22" t="s">
        <v>64</v>
      </c>
      <c r="L37" s="24" t="s">
        <v>37</v>
      </c>
      <c r="M37" s="22" t="s">
        <v>52</v>
      </c>
      <c r="N37" s="22" t="s">
        <v>48</v>
      </c>
      <c r="O37" s="22" t="s">
        <v>44</v>
      </c>
      <c r="P37" s="24" t="s">
        <v>38</v>
      </c>
      <c r="Q37" s="24" t="s">
        <v>59</v>
      </c>
      <c r="R37" s="22">
        <v>642893</v>
      </c>
      <c r="S37" s="22">
        <v>642893</v>
      </c>
      <c r="T37" s="22">
        <v>642893</v>
      </c>
      <c r="U37" s="22">
        <v>0</v>
      </c>
      <c r="V37" s="22">
        <v>0</v>
      </c>
      <c r="W37" s="22">
        <v>0</v>
      </c>
      <c r="X37" s="22">
        <v>0</v>
      </c>
      <c r="Y37" s="25">
        <f t="shared" si="1"/>
        <v>0</v>
      </c>
      <c r="Z37" s="24">
        <v>0</v>
      </c>
      <c r="AA37" s="24" t="s">
        <v>43</v>
      </c>
      <c r="AB37" s="19">
        <v>89</v>
      </c>
      <c r="AC37" s="25">
        <v>0</v>
      </c>
      <c r="AD37" s="25">
        <v>0</v>
      </c>
      <c r="AE37" s="26" t="s">
        <v>58</v>
      </c>
      <c r="AF37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2016-07-26T17:12:47Z</dcterms:modified>
</cp:coreProperties>
</file>